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ERAL SUBDIRECCIÓN\NUEVAS ESTADÍSTICAS\AE ESTADISTICAS\CES\2017\"/>
    </mc:Choice>
  </mc:AlternateContent>
  <bookViews>
    <workbookView xWindow="0" yWindow="0" windowWidth="20400" windowHeight="7020"/>
  </bookViews>
  <sheets>
    <sheet name="1.3.1-6" sheetId="3" r:id="rId1"/>
    <sheet name="1.3.1-7" sheetId="4" r:id="rId2"/>
    <sheet name="1.3.1-8" sheetId="5" r:id="rId3"/>
  </sheets>
  <definedNames>
    <definedName name="_xlnm.Print_Area" localSheetId="0">'1.3.1-6'!$A$1:$F$22</definedName>
    <definedName name="_xlnm.Print_Area" localSheetId="1">'1.3.1-7'!$A$1:$L$17</definedName>
    <definedName name="_xlnm.Print_Area" localSheetId="2">'1.3.1-8'!$A$1:$D$19</definedName>
  </definedNames>
  <calcPr calcId="162913"/>
</workbook>
</file>

<file path=xl/calcChain.xml><?xml version="1.0" encoding="utf-8"?>
<calcChain xmlns="http://schemas.openxmlformats.org/spreadsheetml/2006/main">
  <c r="D16" i="5" l="1"/>
  <c r="F18" i="3" l="1"/>
  <c r="E18" i="3" l="1"/>
  <c r="D18" i="3" l="1"/>
  <c r="C18" i="3" l="1"/>
  <c r="B18" i="3"/>
</calcChain>
</file>

<file path=xl/comments1.xml><?xml version="1.0" encoding="utf-8"?>
<comments xmlns="http://schemas.openxmlformats.org/spreadsheetml/2006/main">
  <authors>
    <author>Manuel Fernández Calderón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Manuel Fernández Calderón:</t>
        </r>
        <r>
          <rPr>
            <sz val="9"/>
            <color indexed="81"/>
            <rFont val="Tahoma"/>
            <family val="2"/>
          </rPr>
          <t xml:space="preserve">
Hay más explotaciones que operadores ganaderos, porque hay operadores que tienen mas de una explotacion ganadera por especie</t>
        </r>
      </text>
    </comment>
  </commentList>
</comments>
</file>

<file path=xl/sharedStrings.xml><?xml version="1.0" encoding="utf-8"?>
<sst xmlns="http://schemas.openxmlformats.org/spreadsheetml/2006/main" count="54" uniqueCount="50">
  <si>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</si>
  <si>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</si>
  <si>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</si>
  <si>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</si>
  <si>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</si>
  <si>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</si>
  <si>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</si>
  <si>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</si>
  <si>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</si>
  <si>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Fuente:  Consejería de Agricultura y Ganadería de la Junta de Castilla y León.</t>
  </si>
  <si>
    <t>Actividades Industriales</t>
  </si>
  <si>
    <t>Relacionadas con la Producción Vegetal</t>
  </si>
  <si>
    <t>Relacionadas con la Producción Animal</t>
  </si>
  <si>
    <t>Nº de Explotaciones Ganaderas</t>
  </si>
  <si>
    <t>Nº de Operadores</t>
  </si>
  <si>
    <t>Total</t>
  </si>
  <si>
    <t>Distribución por provincias del número de actividades industriales, explotaciones ganaderas</t>
  </si>
  <si>
    <t>Cuadro 1.3.1-6</t>
  </si>
  <si>
    <r>
      <t xml:space="preserve">Nota: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Se incluye la superficie en ecológica, conversión y primer año en prácticas.</t>
    </r>
  </si>
  <si>
    <r>
      <t>Superficie</t>
    </r>
    <r>
      <rPr>
        <vertAlign val="superscript"/>
        <sz val="11"/>
        <color rgb="FFFFFFFF"/>
        <rFont val="Myriad Pro"/>
        <family val="2"/>
      </rPr>
      <t>(1)</t>
    </r>
    <r>
      <rPr>
        <sz val="11"/>
        <color rgb="FFFFFFFF"/>
        <rFont val="Myriad Pro"/>
        <family val="2"/>
      </rPr>
      <t xml:space="preserve"> (ha)</t>
    </r>
  </si>
  <si>
    <t>CES. Informe de Situación Económica y Social de Castilla y León en 2017</t>
  </si>
  <si>
    <t xml:space="preserve"> número de operadores y superficie dedicada a agricultura ecológica en 2017</t>
  </si>
  <si>
    <t>Cuadro 1.3.1-7</t>
  </si>
  <si>
    <t>Superficie dedicada a los diferentes tipos de explotaciones agrícolas de agricultura ecológica, 2009-2017</t>
  </si>
  <si>
    <t xml:space="preserve">(ha) </t>
  </si>
  <si>
    <t>Cereales, leguminosas , cultivos industriales</t>
  </si>
  <si>
    <t>Hortalizas Tubérculos</t>
  </si>
  <si>
    <t>Frutales y bayas</t>
  </si>
  <si>
    <t>Olivar</t>
  </si>
  <si>
    <t>Vid</t>
  </si>
  <si>
    <t>Frutos secos</t>
  </si>
  <si>
    <t>Aromáticas y medicinales</t>
  </si>
  <si>
    <t>Pastos, praderas y forrajes</t>
  </si>
  <si>
    <t>Barbecho y abono verde</t>
  </si>
  <si>
    <t>Otros</t>
  </si>
  <si>
    <t>Cuadro 1.3.1-8</t>
  </si>
  <si>
    <t>Número de explotaciones ganaderas de producción ecológica, 2015-2017</t>
  </si>
  <si>
    <r>
      <t>Vacuno Carne</t>
    </r>
    <r>
      <rPr>
        <vertAlign val="superscript"/>
        <sz val="11"/>
        <color rgb="FF000000"/>
        <rFont val="Myriad Pro"/>
        <family val="2"/>
      </rPr>
      <t>(1)</t>
    </r>
  </si>
  <si>
    <t>Vacuno leche</t>
  </si>
  <si>
    <t>Ovino carne</t>
  </si>
  <si>
    <t>Ovino/caprino leche</t>
  </si>
  <si>
    <t>Porcino</t>
  </si>
  <si>
    <t>Equino</t>
  </si>
  <si>
    <t>Avicultura</t>
  </si>
  <si>
    <t>Apicultura</t>
  </si>
  <si>
    <t>Castilla y León</t>
  </si>
  <si>
    <r>
      <t xml:space="preserve">Nota: 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En las explotaciones de vacuno de carne se incluyen </t>
    </r>
  </si>
  <si>
    <t xml:space="preserve">                   las de hembras y machos reproductores.</t>
  </si>
  <si>
    <t>Fuente:   Consejería de Agricultura y Ganadería de la Junta de Castilla y León.</t>
  </si>
  <si>
    <t>Helicicultura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</si>
</sst>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vertAlign val="superscript"/>
      <sz val="11"/>
      <color theme="1"/>
      <name val="Myriad Pro"/>
      <family val="2"/>
    </font>
    <font>
      <sz val="11"/>
      <color rgb="FFFFFFFF"/>
      <name val="Myriad Pro"/>
      <family val="2"/>
    </font>
    <font>
      <vertAlign val="superscript"/>
      <sz val="11"/>
      <color rgb="FFFFFFFF"/>
      <name val="Myriad Pro"/>
      <family val="2"/>
    </font>
    <font>
      <vertAlign val="superscript"/>
      <sz val="11"/>
      <color rgb="FF00000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64">
    <xf numFmtId="0" fontId="0" fillId="0" borderId="0" xfId="0"/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6" fillId="5" borderId="1" xfId="0" applyFont="1" applyFill="1" applyBorder="1" applyAlignment="1">
      <alignment horizontal="justify"/>
    </xf>
    <xf numFmtId="0" fontId="6" fillId="5" borderId="1" xfId="0" applyFont="1" applyFill="1" applyBorder="1" applyAlignment="1">
      <alignment horizontal="right" indent="6"/>
    </xf>
    <xf numFmtId="0" fontId="6" fillId="5" borderId="1" xfId="0" applyFont="1" applyFill="1" applyBorder="1" applyAlignment="1">
      <alignment horizontal="right" indent="4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right" indent="6"/>
    </xf>
    <xf numFmtId="0" fontId="6" fillId="0" borderId="0" xfId="0" applyFont="1" applyAlignment="1">
      <alignment horizontal="right" indent="4"/>
    </xf>
    <xf numFmtId="0" fontId="6" fillId="5" borderId="0" xfId="0" applyFont="1" applyFill="1" applyAlignment="1">
      <alignment horizontal="justify"/>
    </xf>
    <xf numFmtId="0" fontId="6" fillId="5" borderId="0" xfId="0" applyFont="1" applyFill="1" applyAlignment="1">
      <alignment horizontal="right" indent="6"/>
    </xf>
    <xf numFmtId="0" fontId="6" fillId="5" borderId="0" xfId="0" applyFont="1" applyFill="1" applyAlignment="1">
      <alignment horizontal="right" indent="4"/>
    </xf>
    <xf numFmtId="0" fontId="4" fillId="6" borderId="2" xfId="3" applyFont="1" applyBorder="1" applyAlignment="1">
      <alignment horizontal="justify"/>
    </xf>
    <xf numFmtId="0" fontId="4" fillId="6" borderId="2" xfId="3" applyFont="1" applyBorder="1" applyAlignment="1">
      <alignment horizontal="right" indent="6"/>
    </xf>
    <xf numFmtId="0" fontId="4" fillId="6" borderId="2" xfId="3" applyFont="1" applyBorder="1" applyAlignment="1">
      <alignment horizontal="right" indent="4"/>
    </xf>
    <xf numFmtId="0" fontId="8" fillId="4" borderId="0" xfId="0" applyFont="1" applyFill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indent="3"/>
    </xf>
    <xf numFmtId="3" fontId="6" fillId="0" borderId="0" xfId="0" applyNumberFormat="1" applyFont="1" applyAlignment="1">
      <alignment horizontal="right" indent="3"/>
    </xf>
    <xf numFmtId="3" fontId="6" fillId="5" borderId="0" xfId="0" applyNumberFormat="1" applyFont="1" applyFill="1" applyAlignment="1">
      <alignment horizontal="right" indent="3"/>
    </xf>
    <xf numFmtId="3" fontId="4" fillId="6" borderId="2" xfId="3" applyNumberFormat="1" applyFont="1" applyBorder="1" applyAlignment="1">
      <alignment horizontal="right" indent="3"/>
    </xf>
    <xf numFmtId="0" fontId="6" fillId="5" borderId="1" xfId="0" applyFont="1" applyFill="1" applyBorder="1" applyAlignment="1">
      <alignment horizontal="left" indent="1"/>
    </xf>
    <xf numFmtId="3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4" fillId="2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2" borderId="0" xfId="1" applyNumberFormat="1" applyFont="1" applyAlignment="1">
      <alignment horizontal="center" vertical="center"/>
    </xf>
    <xf numFmtId="0" fontId="6" fillId="5" borderId="0" xfId="0" applyFont="1" applyFill="1" applyAlignment="1">
      <alignment horizontal="left" indent="1"/>
    </xf>
    <xf numFmtId="3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4" fillId="2" borderId="2" xfId="1" applyNumberFormat="1" applyFont="1" applyBorder="1" applyAlignment="1">
      <alignment horizontal="center" vertical="center"/>
    </xf>
    <xf numFmtId="0" fontId="6" fillId="0" borderId="3" xfId="0" applyFont="1" applyBorder="1" applyAlignment="1"/>
    <xf numFmtId="0" fontId="4" fillId="0" borderId="3" xfId="0" applyFont="1" applyBorder="1" applyAlignment="1"/>
    <xf numFmtId="0" fontId="6" fillId="0" borderId="0" xfId="0" applyFont="1" applyAlignment="1"/>
    <xf numFmtId="0" fontId="8" fillId="4" borderId="0" xfId="0" applyFont="1" applyFill="1" applyAlignment="1">
      <alignment horizontal="justify" vertical="center" wrapText="1"/>
    </xf>
    <xf numFmtId="0" fontId="8" fillId="4" borderId="0" xfId="0" applyFont="1" applyFill="1" applyAlignment="1">
      <alignment horizontal="right" vertical="center" indent="2"/>
    </xf>
    <xf numFmtId="0" fontId="6" fillId="9" borderId="3" xfId="0" applyFont="1" applyFill="1" applyBorder="1" applyAlignment="1">
      <alignment vertical="center"/>
    </xf>
    <xf numFmtId="0" fontId="6" fillId="9" borderId="3" xfId="0" applyFont="1" applyFill="1" applyBorder="1" applyAlignment="1">
      <alignment horizontal="right" vertical="center" indent="3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indent="3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right" vertical="center" indent="3"/>
    </xf>
    <xf numFmtId="0" fontId="1" fillId="6" borderId="2" xfId="3" applyBorder="1" applyAlignment="1">
      <alignment vertical="center"/>
    </xf>
    <xf numFmtId="0" fontId="1" fillId="6" borderId="2" xfId="3" applyBorder="1" applyAlignment="1">
      <alignment horizontal="right" vertical="center" indent="3"/>
    </xf>
    <xf numFmtId="0" fontId="4" fillId="0" borderId="0" xfId="0" applyFont="1" applyAlignment="1"/>
    <xf numFmtId="0" fontId="4" fillId="10" borderId="2" xfId="4" applyFont="1" applyFill="1" applyBorder="1" applyAlignment="1">
      <alignment horizontal="left" indent="1"/>
    </xf>
    <xf numFmtId="3" fontId="4" fillId="10" borderId="2" xfId="4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left" indent="1"/>
    </xf>
    <xf numFmtId="3" fontId="6" fillId="10" borderId="4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indent="1"/>
    </xf>
    <xf numFmtId="3" fontId="6" fillId="8" borderId="5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10" fontId="0" fillId="0" borderId="0" xfId="0" applyNumberFormat="1"/>
    <xf numFmtId="0" fontId="8" fillId="4" borderId="0" xfId="0" applyFont="1" applyFill="1" applyAlignment="1"/>
    <xf numFmtId="0" fontId="8" fillId="4" borderId="0" xfId="0" applyFont="1" applyFill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0" xfId="0" applyFont="1" applyBorder="1" applyAlignment="1">
      <alignment horizontal="left"/>
    </xf>
    <xf numFmtId="0" fontId="6" fillId="10" borderId="0" xfId="0" applyFont="1" applyFill="1" applyAlignment="1">
      <alignment vertical="center"/>
    </xf>
    <xf numFmtId="0" fontId="6" fillId="10" borderId="0" xfId="0" applyFont="1" applyFill="1" applyAlignment="1">
      <alignment horizontal="right" vertical="center" indent="3"/>
    </xf>
  </cellXfs>
  <cellStyles count="5">
    <cellStyle name="20% - Énfasis1" xfId="4" builtinId="30"/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H12" sqref="H12"/>
    </sheetView>
  </sheetViews>
  <sheetFormatPr baseColWidth="10" defaultRowHeight="1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9" s="1" customFormat="1">
      <c r="A1" s="3" t="s">
        <v>20</v>
      </c>
      <c r="B1" s="3"/>
      <c r="C1" s="3"/>
      <c r="D1" s="3"/>
      <c r="E1" s="3"/>
      <c r="F1" s="3"/>
      <c r="G1" s="2"/>
    </row>
    <row r="2" spans="1:9">
      <c r="A2" s="4"/>
      <c r="B2" s="4"/>
      <c r="C2" s="4"/>
      <c r="D2" s="4"/>
      <c r="E2" s="4"/>
      <c r="F2" s="4"/>
      <c r="G2" s="2"/>
    </row>
    <row r="3" spans="1:9">
      <c r="A3" s="5" t="s">
        <v>17</v>
      </c>
      <c r="B3" s="5"/>
      <c r="C3" s="5"/>
      <c r="D3" s="5"/>
      <c r="E3" s="5"/>
      <c r="F3" s="5"/>
      <c r="G3" s="2"/>
    </row>
    <row r="4" spans="1:9" s="2" customFormat="1">
      <c r="A4" s="5" t="s">
        <v>16</v>
      </c>
      <c r="B4" s="5"/>
      <c r="C4" s="5"/>
      <c r="D4" s="5"/>
      <c r="E4" s="5"/>
      <c r="F4" s="5"/>
    </row>
    <row r="5" spans="1:9">
      <c r="A5" s="5" t="s">
        <v>21</v>
      </c>
      <c r="B5" s="5"/>
      <c r="C5" s="5"/>
      <c r="D5" s="5"/>
      <c r="E5" s="5"/>
      <c r="F5" s="5"/>
      <c r="G5" s="2"/>
    </row>
    <row r="6" spans="1:9">
      <c r="A6" s="4"/>
      <c r="B6" s="4"/>
      <c r="C6" s="4"/>
      <c r="D6" s="4"/>
      <c r="E6" s="4"/>
      <c r="F6" s="4"/>
    </row>
    <row r="7" spans="1:9" ht="26.25" customHeight="1">
      <c r="A7" s="4"/>
      <c r="B7" s="59" t="s">
        <v>10</v>
      </c>
      <c r="C7" s="59"/>
      <c r="D7" s="58"/>
      <c r="E7" s="58"/>
      <c r="F7" s="58"/>
    </row>
    <row r="8" spans="1:9" ht="96" customHeight="1" thickBot="1">
      <c r="A8" s="4"/>
      <c r="B8" s="18" t="s">
        <v>11</v>
      </c>
      <c r="C8" s="18" t="s">
        <v>12</v>
      </c>
      <c r="D8" s="18" t="s">
        <v>13</v>
      </c>
      <c r="E8" s="18" t="s">
        <v>14</v>
      </c>
      <c r="F8" s="18" t="s">
        <v>19</v>
      </c>
    </row>
    <row r="9" spans="1:9" ht="15.95" customHeight="1">
      <c r="A9" s="6" t="s">
        <v>0</v>
      </c>
      <c r="B9" s="7">
        <v>9</v>
      </c>
      <c r="C9" s="8">
        <v>8</v>
      </c>
      <c r="D9" s="8">
        <v>14</v>
      </c>
      <c r="E9" s="8">
        <v>51</v>
      </c>
      <c r="F9" s="19">
        <v>3020.65</v>
      </c>
      <c r="H9" s="57"/>
    </row>
    <row r="10" spans="1:9" ht="15.95" customHeight="1">
      <c r="A10" s="9" t="s">
        <v>1</v>
      </c>
      <c r="B10" s="10">
        <v>25</v>
      </c>
      <c r="C10" s="11">
        <v>10</v>
      </c>
      <c r="D10" s="11">
        <v>9</v>
      </c>
      <c r="E10" s="11">
        <v>113</v>
      </c>
      <c r="F10" s="20">
        <v>4300.66</v>
      </c>
      <c r="H10" s="57"/>
      <c r="I10" s="2"/>
    </row>
    <row r="11" spans="1:9" ht="15.95" customHeight="1">
      <c r="A11" s="12" t="s">
        <v>2</v>
      </c>
      <c r="B11" s="13">
        <v>35</v>
      </c>
      <c r="C11" s="14">
        <v>8</v>
      </c>
      <c r="D11" s="14">
        <v>14</v>
      </c>
      <c r="E11" s="14">
        <v>107</v>
      </c>
      <c r="F11" s="21">
        <v>3849.22</v>
      </c>
      <c r="H11" s="57"/>
      <c r="I11" s="2"/>
    </row>
    <row r="12" spans="1:9" ht="15.95" customHeight="1">
      <c r="A12" s="9" t="s">
        <v>3</v>
      </c>
      <c r="B12" s="10">
        <v>10</v>
      </c>
      <c r="C12" s="11">
        <v>2</v>
      </c>
      <c r="D12" s="11">
        <v>4</v>
      </c>
      <c r="E12" s="11">
        <v>36</v>
      </c>
      <c r="F12" s="20">
        <v>2348.36</v>
      </c>
      <c r="H12" s="57"/>
      <c r="I12" s="2"/>
    </row>
    <row r="13" spans="1:9" ht="15.95" customHeight="1">
      <c r="A13" s="12" t="s">
        <v>4</v>
      </c>
      <c r="B13" s="13">
        <v>8</v>
      </c>
      <c r="C13" s="14">
        <v>9</v>
      </c>
      <c r="D13" s="14">
        <v>6</v>
      </c>
      <c r="E13" s="14">
        <v>48</v>
      </c>
      <c r="F13" s="21">
        <v>1187.32</v>
      </c>
      <c r="H13" s="57"/>
      <c r="I13" s="2"/>
    </row>
    <row r="14" spans="1:9" ht="15.95" customHeight="1">
      <c r="A14" s="9" t="s">
        <v>5</v>
      </c>
      <c r="B14" s="10">
        <v>19</v>
      </c>
      <c r="C14" s="11">
        <v>11</v>
      </c>
      <c r="D14" s="11">
        <v>11</v>
      </c>
      <c r="E14" s="11">
        <v>64</v>
      </c>
      <c r="F14" s="20">
        <v>2555.11</v>
      </c>
      <c r="H14" s="57"/>
      <c r="I14" s="2"/>
    </row>
    <row r="15" spans="1:9" ht="15.95" customHeight="1">
      <c r="A15" s="12" t="s">
        <v>6</v>
      </c>
      <c r="B15" s="13">
        <v>8</v>
      </c>
      <c r="C15" s="14">
        <v>3</v>
      </c>
      <c r="D15" s="14">
        <v>4</v>
      </c>
      <c r="E15" s="14">
        <v>36</v>
      </c>
      <c r="F15" s="21">
        <v>2743.13</v>
      </c>
      <c r="H15" s="57"/>
      <c r="I15" s="2"/>
    </row>
    <row r="16" spans="1:9" ht="15.95" customHeight="1">
      <c r="A16" s="9" t="s">
        <v>7</v>
      </c>
      <c r="B16" s="10">
        <v>72</v>
      </c>
      <c r="C16" s="11">
        <v>7</v>
      </c>
      <c r="D16" s="11">
        <v>6</v>
      </c>
      <c r="E16" s="11">
        <v>197</v>
      </c>
      <c r="F16" s="20">
        <v>12256.21</v>
      </c>
      <c r="H16" s="57"/>
      <c r="I16" s="2"/>
    </row>
    <row r="17" spans="1:9" ht="15.95" customHeight="1">
      <c r="A17" s="12" t="s">
        <v>8</v>
      </c>
      <c r="B17" s="13">
        <v>31</v>
      </c>
      <c r="C17" s="14">
        <v>6</v>
      </c>
      <c r="D17" s="14">
        <v>9</v>
      </c>
      <c r="E17" s="14">
        <v>197</v>
      </c>
      <c r="F17" s="21">
        <v>10398.780000000001</v>
      </c>
      <c r="H17" s="57"/>
      <c r="I17" s="2"/>
    </row>
    <row r="18" spans="1:9" ht="20.25" customHeight="1" thickBot="1">
      <c r="A18" s="15" t="s">
        <v>15</v>
      </c>
      <c r="B18" s="16">
        <f>SUM(B9:B17)</f>
        <v>217</v>
      </c>
      <c r="C18" s="17">
        <f>SUM(C9:C17)</f>
        <v>64</v>
      </c>
      <c r="D18" s="17">
        <f>SUM(D9:D17)</f>
        <v>77</v>
      </c>
      <c r="E18" s="17">
        <f>SUM(E9:E17)</f>
        <v>849</v>
      </c>
      <c r="F18" s="22">
        <f>SUM(F9:F17)</f>
        <v>42659.44</v>
      </c>
    </row>
    <row r="19" spans="1:9" ht="20.25" customHeight="1">
      <c r="A19" s="36" t="s">
        <v>18</v>
      </c>
      <c r="B19" s="36"/>
      <c r="C19" s="36"/>
      <c r="D19" s="36"/>
      <c r="E19" s="36"/>
      <c r="F19" s="36"/>
    </row>
    <row r="20" spans="1:9" ht="17.25" customHeight="1">
      <c r="A20" s="37" t="s">
        <v>9</v>
      </c>
      <c r="B20" s="37"/>
      <c r="C20" s="37"/>
      <c r="D20" s="37"/>
      <c r="E20" s="37"/>
      <c r="F20" s="37"/>
    </row>
  </sheetData>
  <mergeCells count="1">
    <mergeCell ref="B7:C7"/>
  </mergeCells>
  <pageMargins left="0.70866141732283472" right="0.1968503937007874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3" zoomScaleNormal="100" workbookViewId="0">
      <selection activeCell="L18" sqref="L18"/>
    </sheetView>
  </sheetViews>
  <sheetFormatPr baseColWidth="10" defaultRowHeight="15"/>
  <cols>
    <col min="1" max="1" width="12.42578125" style="2" customWidth="1"/>
    <col min="2" max="2" width="12.140625" style="2" customWidth="1"/>
    <col min="3" max="3" width="13.140625" style="2" customWidth="1"/>
    <col min="4" max="4" width="10.85546875" style="2" customWidth="1"/>
    <col min="5" max="6" width="10.28515625" style="2" customWidth="1"/>
    <col min="7" max="7" width="9.140625" style="2" customWidth="1"/>
    <col min="8" max="9" width="11.85546875" style="2" customWidth="1"/>
    <col min="10" max="10" width="12" style="2" customWidth="1"/>
    <col min="11" max="11" width="10.28515625" style="2" customWidth="1"/>
    <col min="12" max="12" width="11.7109375" style="2" customWidth="1"/>
    <col min="13" max="16384" width="11.42578125" style="2"/>
  </cols>
  <sheetData>
    <row r="1" spans="1:1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/>
    </row>
    <row r="4" spans="1:15">
      <c r="A4" s="5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</row>
    <row r="5" spans="1: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7.75" thickBot="1">
      <c r="A7" s="4"/>
      <c r="B7" s="18" t="s">
        <v>25</v>
      </c>
      <c r="C7" s="18" t="s">
        <v>26</v>
      </c>
      <c r="D7" s="18" t="s">
        <v>27</v>
      </c>
      <c r="E7" s="18" t="s">
        <v>28</v>
      </c>
      <c r="F7" s="18" t="s">
        <v>29</v>
      </c>
      <c r="G7" s="18" t="s">
        <v>30</v>
      </c>
      <c r="H7" s="18" t="s">
        <v>31</v>
      </c>
      <c r="I7" s="18" t="s">
        <v>32</v>
      </c>
      <c r="J7" s="18" t="s">
        <v>33</v>
      </c>
      <c r="K7" s="18" t="s">
        <v>34</v>
      </c>
      <c r="L7" s="18" t="s">
        <v>15</v>
      </c>
      <c r="M7" s="4"/>
      <c r="N7" s="4"/>
      <c r="O7" s="4"/>
    </row>
    <row r="8" spans="1:15">
      <c r="A8" s="23">
        <v>2009</v>
      </c>
      <c r="B8" s="24">
        <v>8388</v>
      </c>
      <c r="C8" s="25">
        <v>77</v>
      </c>
      <c r="D8" s="25">
        <v>18</v>
      </c>
      <c r="E8" s="25">
        <v>115</v>
      </c>
      <c r="F8" s="25">
        <v>1222</v>
      </c>
      <c r="G8" s="25">
        <v>84</v>
      </c>
      <c r="H8" s="25">
        <v>40</v>
      </c>
      <c r="I8" s="24">
        <v>8881</v>
      </c>
      <c r="J8" s="24">
        <v>1152</v>
      </c>
      <c r="K8" s="25">
        <v>1270</v>
      </c>
      <c r="L8" s="26">
        <v>21247</v>
      </c>
      <c r="M8" s="4"/>
      <c r="N8" s="4"/>
      <c r="O8" s="4"/>
    </row>
    <row r="9" spans="1:15">
      <c r="A9" s="27">
        <v>2010</v>
      </c>
      <c r="B9" s="28">
        <v>9824</v>
      </c>
      <c r="C9" s="29">
        <v>183</v>
      </c>
      <c r="D9" s="29">
        <v>14</v>
      </c>
      <c r="E9" s="29">
        <v>122</v>
      </c>
      <c r="F9" s="28">
        <v>1408</v>
      </c>
      <c r="G9" s="29">
        <v>51</v>
      </c>
      <c r="H9" s="29">
        <v>58</v>
      </c>
      <c r="I9" s="28">
        <v>11059</v>
      </c>
      <c r="J9" s="28">
        <v>1435</v>
      </c>
      <c r="K9" s="28">
        <v>2203</v>
      </c>
      <c r="L9" s="30">
        <v>26357</v>
      </c>
      <c r="M9" s="4"/>
      <c r="N9" s="4"/>
      <c r="O9" s="4"/>
    </row>
    <row r="10" spans="1:15">
      <c r="A10" s="31">
        <v>2011</v>
      </c>
      <c r="B10" s="32">
        <v>13595</v>
      </c>
      <c r="C10" s="33">
        <v>170</v>
      </c>
      <c r="D10" s="33">
        <v>27</v>
      </c>
      <c r="E10" s="33">
        <v>153</v>
      </c>
      <c r="F10" s="32">
        <v>2044</v>
      </c>
      <c r="G10" s="33">
        <v>55</v>
      </c>
      <c r="H10" s="33">
        <v>62</v>
      </c>
      <c r="I10" s="32">
        <v>9550</v>
      </c>
      <c r="J10" s="32">
        <v>1427</v>
      </c>
      <c r="K10" s="32">
        <v>4267</v>
      </c>
      <c r="L10" s="30">
        <v>31350</v>
      </c>
      <c r="M10" s="4"/>
      <c r="N10" s="4"/>
      <c r="O10" s="4"/>
    </row>
    <row r="11" spans="1:15">
      <c r="A11" s="27">
        <v>2012</v>
      </c>
      <c r="B11" s="28">
        <v>15601</v>
      </c>
      <c r="C11" s="29">
        <v>151</v>
      </c>
      <c r="D11" s="29">
        <v>28</v>
      </c>
      <c r="E11" s="29">
        <v>203</v>
      </c>
      <c r="F11" s="28">
        <v>2222</v>
      </c>
      <c r="G11" s="29">
        <v>109</v>
      </c>
      <c r="H11" s="29">
        <v>64</v>
      </c>
      <c r="I11" s="28">
        <v>9710</v>
      </c>
      <c r="J11" s="28">
        <v>2489</v>
      </c>
      <c r="K11" s="28">
        <v>95</v>
      </c>
      <c r="L11" s="30">
        <v>30672</v>
      </c>
      <c r="M11" s="4"/>
      <c r="N11" s="4"/>
      <c r="O11" s="4"/>
    </row>
    <row r="12" spans="1:15">
      <c r="A12" s="31">
        <v>2013</v>
      </c>
      <c r="B12" s="32">
        <v>13988</v>
      </c>
      <c r="C12" s="33">
        <v>194</v>
      </c>
      <c r="D12" s="33">
        <v>31</v>
      </c>
      <c r="E12" s="33">
        <v>219</v>
      </c>
      <c r="F12" s="32">
        <v>2197</v>
      </c>
      <c r="G12" s="33">
        <v>77</v>
      </c>
      <c r="H12" s="33">
        <v>65</v>
      </c>
      <c r="I12" s="32">
        <v>13593</v>
      </c>
      <c r="J12" s="32">
        <v>2789</v>
      </c>
      <c r="K12" s="33">
        <v>94</v>
      </c>
      <c r="L12" s="30">
        <v>33247</v>
      </c>
      <c r="M12" s="4"/>
      <c r="N12" s="4"/>
      <c r="O12" s="4"/>
    </row>
    <row r="13" spans="1:15">
      <c r="A13" s="27">
        <v>2014</v>
      </c>
      <c r="B13" s="28">
        <v>13516</v>
      </c>
      <c r="C13" s="29">
        <v>199</v>
      </c>
      <c r="D13" s="29">
        <v>28</v>
      </c>
      <c r="E13" s="29">
        <v>169</v>
      </c>
      <c r="F13" s="28">
        <v>2173</v>
      </c>
      <c r="G13" s="29">
        <v>87</v>
      </c>
      <c r="H13" s="29">
        <v>95</v>
      </c>
      <c r="I13" s="28">
        <v>11533</v>
      </c>
      <c r="J13" s="28">
        <v>960</v>
      </c>
      <c r="K13" s="29">
        <v>1861</v>
      </c>
      <c r="L13" s="30">
        <v>30621</v>
      </c>
      <c r="M13" s="4"/>
      <c r="N13" s="4"/>
      <c r="O13" s="4"/>
    </row>
    <row r="14" spans="1:15">
      <c r="A14" s="51">
        <v>2015</v>
      </c>
      <c r="B14" s="52">
        <v>14606</v>
      </c>
      <c r="C14" s="53">
        <v>236</v>
      </c>
      <c r="D14" s="53">
        <v>32</v>
      </c>
      <c r="E14" s="53">
        <v>166</v>
      </c>
      <c r="F14" s="52">
        <v>2916</v>
      </c>
      <c r="G14" s="53">
        <v>4252</v>
      </c>
      <c r="H14" s="53">
        <v>91</v>
      </c>
      <c r="I14" s="52">
        <v>10809</v>
      </c>
      <c r="J14" s="52">
        <v>2461</v>
      </c>
      <c r="K14" s="53">
        <v>44</v>
      </c>
      <c r="L14" s="30">
        <v>35615</v>
      </c>
      <c r="M14" s="4"/>
      <c r="N14" s="4"/>
      <c r="O14" s="4"/>
    </row>
    <row r="15" spans="1:15">
      <c r="A15" s="54">
        <v>2016</v>
      </c>
      <c r="B15" s="55">
        <v>14336.15</v>
      </c>
      <c r="C15" s="56">
        <v>327.12</v>
      </c>
      <c r="D15" s="56">
        <v>43.34</v>
      </c>
      <c r="E15" s="56">
        <v>191.41</v>
      </c>
      <c r="F15" s="55">
        <v>3359.81</v>
      </c>
      <c r="G15" s="56">
        <v>4382.3599999999997</v>
      </c>
      <c r="H15" s="56">
        <v>114.3</v>
      </c>
      <c r="I15" s="55">
        <v>11022.93</v>
      </c>
      <c r="J15" s="56">
        <v>3045.97</v>
      </c>
      <c r="K15" s="55">
        <v>23.700000000000003</v>
      </c>
      <c r="L15" s="30">
        <v>36848.559999999998</v>
      </c>
      <c r="M15" s="4"/>
      <c r="N15" s="4"/>
      <c r="O15" s="4"/>
    </row>
    <row r="16" spans="1:15" ht="18" customHeight="1" thickBot="1">
      <c r="A16" s="49">
        <v>2017</v>
      </c>
      <c r="B16" s="50">
        <v>15423.73</v>
      </c>
      <c r="C16" s="50">
        <v>411.15</v>
      </c>
      <c r="D16" s="50">
        <v>48.98</v>
      </c>
      <c r="E16" s="50">
        <v>194.17</v>
      </c>
      <c r="F16" s="50">
        <v>4020.81</v>
      </c>
      <c r="G16" s="50">
        <v>5199.5200000000004</v>
      </c>
      <c r="H16" s="50">
        <v>264.10000000000002</v>
      </c>
      <c r="I16" s="50">
        <v>13878.45</v>
      </c>
      <c r="J16" s="50">
        <v>3008.8</v>
      </c>
      <c r="K16" s="50">
        <v>209.74</v>
      </c>
      <c r="L16" s="34">
        <v>42659.45</v>
      </c>
      <c r="M16" s="4"/>
      <c r="N16" s="4"/>
      <c r="O16" s="4"/>
    </row>
    <row r="17" spans="1:15" ht="23.25" customHeight="1">
      <c r="A17" s="35" t="s">
        <v>9</v>
      </c>
      <c r="B17" s="35"/>
      <c r="C17" s="35"/>
      <c r="D17" s="35"/>
      <c r="E17" s="35"/>
      <c r="F17" s="35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</sheetData>
  <pageMargins left="0.7" right="0.21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4" zoomScaleNormal="100" workbookViewId="0">
      <selection activeCell="J13" sqref="J13"/>
    </sheetView>
  </sheetViews>
  <sheetFormatPr baseColWidth="10" defaultRowHeight="15"/>
  <cols>
    <col min="1" max="1" width="27.140625" style="2" customWidth="1"/>
    <col min="2" max="2" width="12.140625" style="2" customWidth="1"/>
    <col min="3" max="4" width="10.7109375" style="2" customWidth="1"/>
    <col min="5" max="5" width="16.85546875" style="2" customWidth="1"/>
    <col min="6" max="16384" width="11.42578125" style="2"/>
  </cols>
  <sheetData>
    <row r="1" spans="1:6">
      <c r="A1" s="3" t="s">
        <v>20</v>
      </c>
      <c r="B1" s="3"/>
      <c r="C1" s="3"/>
      <c r="D1" s="3"/>
      <c r="E1" s="3"/>
    </row>
    <row r="2" spans="1:6">
      <c r="A2" s="4"/>
      <c r="B2" s="4"/>
      <c r="C2" s="4"/>
      <c r="D2" s="4"/>
      <c r="E2" s="4"/>
    </row>
    <row r="3" spans="1:6">
      <c r="A3" s="5" t="s">
        <v>35</v>
      </c>
      <c r="B3" s="5"/>
      <c r="C3" s="5"/>
      <c r="D3" s="5"/>
      <c r="E3" s="5"/>
    </row>
    <row r="4" spans="1:6">
      <c r="A4" s="5" t="s">
        <v>36</v>
      </c>
      <c r="B4" s="5"/>
      <c r="C4" s="5"/>
      <c r="D4" s="5"/>
      <c r="E4" s="5"/>
    </row>
    <row r="5" spans="1:6">
      <c r="A5" s="4"/>
      <c r="B5" s="4"/>
      <c r="C5" s="4"/>
      <c r="D5" s="4"/>
      <c r="E5" s="4"/>
    </row>
    <row r="6" spans="1:6" ht="19.5" customHeight="1" thickBot="1">
      <c r="A6" s="38"/>
      <c r="B6" s="39">
        <v>2015</v>
      </c>
      <c r="C6" s="39">
        <v>2016</v>
      </c>
      <c r="D6" s="39">
        <v>2017</v>
      </c>
      <c r="E6" s="4"/>
    </row>
    <row r="7" spans="1:6" ht="18" customHeight="1">
      <c r="A7" s="40" t="s">
        <v>37</v>
      </c>
      <c r="B7" s="41">
        <v>13</v>
      </c>
      <c r="C7" s="41">
        <v>17</v>
      </c>
      <c r="D7" s="41">
        <v>17</v>
      </c>
      <c r="E7" s="4"/>
    </row>
    <row r="8" spans="1:6" ht="18" customHeight="1">
      <c r="A8" s="42" t="s">
        <v>38</v>
      </c>
      <c r="B8" s="43">
        <v>1</v>
      </c>
      <c r="C8" s="43">
        <v>1</v>
      </c>
      <c r="D8" s="43">
        <v>1</v>
      </c>
      <c r="E8" s="4"/>
    </row>
    <row r="9" spans="1:6" ht="18" customHeight="1">
      <c r="A9" s="44" t="s">
        <v>39</v>
      </c>
      <c r="B9" s="45">
        <v>3</v>
      </c>
      <c r="C9" s="45">
        <v>8</v>
      </c>
      <c r="D9" s="45">
        <v>11</v>
      </c>
      <c r="E9" s="4"/>
    </row>
    <row r="10" spans="1:6" ht="18" customHeight="1">
      <c r="A10" s="42" t="s">
        <v>40</v>
      </c>
      <c r="B10" s="43">
        <v>11</v>
      </c>
      <c r="C10" s="43">
        <v>11</v>
      </c>
      <c r="D10" s="43">
        <v>8</v>
      </c>
      <c r="E10" s="4"/>
    </row>
    <row r="11" spans="1:6" ht="18" customHeight="1">
      <c r="A11" s="44" t="s">
        <v>41</v>
      </c>
      <c r="B11" s="45">
        <v>2</v>
      </c>
      <c r="C11" s="45">
        <v>3</v>
      </c>
      <c r="D11" s="45">
        <v>2</v>
      </c>
      <c r="E11" s="4"/>
    </row>
    <row r="12" spans="1:6" ht="18" customHeight="1">
      <c r="A12" s="42" t="s">
        <v>42</v>
      </c>
      <c r="B12" s="43">
        <v>0</v>
      </c>
      <c r="C12" s="43">
        <v>0</v>
      </c>
      <c r="D12" s="43">
        <v>0</v>
      </c>
      <c r="E12" s="4"/>
    </row>
    <row r="13" spans="1:6" ht="18" customHeight="1">
      <c r="A13" s="44" t="s">
        <v>43</v>
      </c>
      <c r="B13" s="45">
        <v>18</v>
      </c>
      <c r="C13" s="45">
        <v>19</v>
      </c>
      <c r="D13" s="45">
        <v>20</v>
      </c>
      <c r="E13" s="4"/>
      <c r="F13" s="4"/>
    </row>
    <row r="14" spans="1:6" ht="18" customHeight="1">
      <c r="A14" s="42" t="s">
        <v>44</v>
      </c>
      <c r="B14" s="43">
        <v>12</v>
      </c>
      <c r="C14" s="43">
        <v>15</v>
      </c>
      <c r="D14" s="43">
        <v>22</v>
      </c>
      <c r="E14" s="4"/>
      <c r="F14" s="4"/>
    </row>
    <row r="15" spans="1:6" ht="18" customHeight="1">
      <c r="A15" s="62" t="s">
        <v>49</v>
      </c>
      <c r="B15" s="63">
        <v>0</v>
      </c>
      <c r="C15" s="63">
        <v>0</v>
      </c>
      <c r="D15" s="63">
        <v>1</v>
      </c>
      <c r="E15" s="4"/>
      <c r="F15" s="4"/>
    </row>
    <row r="16" spans="1:6" ht="18" customHeight="1" thickBot="1">
      <c r="A16" s="46" t="s">
        <v>45</v>
      </c>
      <c r="B16" s="47">
        <v>60</v>
      </c>
      <c r="C16" s="47">
        <v>74</v>
      </c>
      <c r="D16" s="47">
        <f>SUM(D7:D15)</f>
        <v>82</v>
      </c>
      <c r="E16" s="4"/>
      <c r="F16" s="4"/>
    </row>
    <row r="17" spans="1:6" ht="18" customHeight="1">
      <c r="A17" s="60" t="s">
        <v>46</v>
      </c>
      <c r="B17" s="60"/>
      <c r="C17" s="60"/>
      <c r="D17" s="60"/>
      <c r="E17" s="4"/>
      <c r="F17" s="4"/>
    </row>
    <row r="18" spans="1:6" ht="18" customHeight="1">
      <c r="A18" s="61" t="s">
        <v>47</v>
      </c>
      <c r="B18" s="61"/>
      <c r="C18" s="61"/>
      <c r="D18" s="61"/>
      <c r="E18" s="4"/>
      <c r="F18" s="4"/>
    </row>
    <row r="19" spans="1:6" ht="18.75" customHeight="1">
      <c r="A19" s="48" t="s">
        <v>48</v>
      </c>
      <c r="B19" s="48"/>
      <c r="C19" s="48"/>
      <c r="D19" s="48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 ht="15" customHeight="1"/>
  </sheetData>
  <mergeCells count="2">
    <mergeCell ref="A17:D17"/>
    <mergeCell ref="A18:D18"/>
  </mergeCells>
  <pageMargins left="0.70866141732283472" right="0.19685039370078741" top="0.74803149606299213" bottom="0.74803149606299213" header="0.31496062992125984" footer="0.31496062992125984"/>
  <pageSetup paperSize="9" scale="63" orientation="portrait" r:id="rId1"/>
  <ignoredErrors>
    <ignoredError sqref="D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1.3.1-6</vt:lpstr>
      <vt:lpstr>1.3.1-7</vt:lpstr>
      <vt:lpstr>1.3.1-8</vt:lpstr>
      <vt:lpstr>'1.3.1-6'!Área_de_impresión</vt:lpstr>
      <vt:lpstr>'1.3.1-7'!Área_de_impresión</vt:lpstr>
      <vt:lpstr>'1.3.1-8'!Área_de_impresión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Manuel Fernández Calderón</cp:lastModifiedBy>
  <cp:lastPrinted>2017-03-24T12:21:12Z</cp:lastPrinted>
  <dcterms:created xsi:type="dcterms:W3CDTF">2014-06-27T11:56:58Z</dcterms:created>
  <dcterms:modified xsi:type="dcterms:W3CDTF">2018-04-20T12:20:23Z</dcterms:modified>
</cp:coreProperties>
</file>